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nprgovbr.sharepoint.com/sites/grEsporteCulturaLazer-Secretaria/Shared Documents/Cultura/Licitações 2026/016.2026 dispensa extintores/"/>
    </mc:Choice>
  </mc:AlternateContent>
  <xr:revisionPtr revIDLastSave="188" documentId="8_{12FD9791-45AB-42DA-8A23-8C31E9E5188E}" xr6:coauthVersionLast="47" xr6:coauthVersionMax="47" xr10:uidLastSave="{082A153B-8EA1-42BF-AE1E-4F430700C1A9}"/>
  <bookViews>
    <workbookView xWindow="-120" yWindow="-120" windowWidth="29040" windowHeight="15840" xr2:uid="{3DDFF1A2-9632-4B68-9C88-3C78722BCDED}"/>
  </bookViews>
  <sheets>
    <sheet name="Média Unitários" sheetId="2" r:id="rId1"/>
  </sheets>
  <definedNames>
    <definedName name="_Hlk125382341" localSheetId="0">'Média Unitários'!#REF!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2" l="1"/>
  <c r="N4" i="2"/>
  <c r="L4" i="2"/>
  <c r="L5" i="2" l="1"/>
</calcChain>
</file>

<file path=xl/sharedStrings.xml><?xml version="1.0" encoding="utf-8"?>
<sst xmlns="http://schemas.openxmlformats.org/spreadsheetml/2006/main" count="21" uniqueCount="15">
  <si>
    <t>PREFEITURA MUNICIPAL DE PIÊN/PR</t>
  </si>
  <si>
    <t>PEDRO VIER</t>
  </si>
  <si>
    <t>JUAN FELIPE K. V. HERRERO MACHADO</t>
  </si>
  <si>
    <t xml:space="preserve">SONATAS </t>
  </si>
  <si>
    <t>CONTRATO N027/2025 BARRA VELHA</t>
  </si>
  <si>
    <t>CONTRATO N167/2026 MUNICIPIO DE SENGES</t>
  </si>
  <si>
    <t>CONTRATO N093/2026 MUNICIPIO DE IRATI</t>
  </si>
  <si>
    <t>TOTAL MÉDIA UNITÁRIO</t>
  </si>
  <si>
    <t>TOTAL MÉDIA GERAL</t>
  </si>
  <si>
    <t>Item</t>
  </si>
  <si>
    <t>Descrição dos itens</t>
  </si>
  <si>
    <t>Unidade</t>
  </si>
  <si>
    <t>Qtde estimada</t>
  </si>
  <si>
    <t>Valor unitário</t>
  </si>
  <si>
    <t xml:space="preserve">
Contratação de empresa especializada para organização e execução de Concurso de Bandas e Fanfarras, compreendendo o planejamento, coordenação, regulamento, credenciamento, arbitragem especializada incluindo cache, hospedagem, alimentação e deslocamento, equipe de apoio técnico, sistema de avaliação e apuração, sonorização para anúncios, estrutura(decoração, iluminação, sonorização, telão), premiação, emissão de resultados, brigadista, alimentação das bandas (café, almoço e janta), equipes de limpeza.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</si>
</sst>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Tahoma"/>
    </font>
    <font>
      <b/>
      <sz val="22"/>
      <color theme="1"/>
      <name val="Tahoma"/>
    </font>
    <font>
      <b/>
      <sz val="16"/>
      <color theme="1"/>
      <name val="Tahoma"/>
    </font>
    <font>
      <sz val="16"/>
      <color theme="1"/>
      <name val="Tahoma"/>
    </font>
    <font>
      <sz val="16"/>
      <color rgb="FF000000"/>
      <name val="Tahoma"/>
      <family val="2"/>
    </font>
    <font>
      <b/>
      <sz val="16"/>
      <color theme="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10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3" fillId="5" borderId="1" xfId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9" borderId="12" xfId="0" applyFont="1" applyFill="1" applyBorder="1"/>
    <xf numFmtId="0" fontId="6" fillId="9" borderId="7" xfId="0" applyFont="1" applyFill="1" applyBorder="1"/>
    <xf numFmtId="0" fontId="6" fillId="9" borderId="7" xfId="0" applyFont="1" applyFill="1" applyBorder="1" applyAlignment="1">
      <alignment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9" borderId="9" xfId="0" applyFont="1" applyFill="1" applyBorder="1"/>
    <xf numFmtId="0" fontId="2" fillId="9" borderId="11" xfId="0" applyFont="1" applyFill="1" applyBorder="1" applyAlignment="1">
      <alignment horizontal="center" vertical="center"/>
    </xf>
    <xf numFmtId="0" fontId="2" fillId="9" borderId="14" xfId="0" applyFont="1" applyFill="1" applyBorder="1"/>
    <xf numFmtId="0" fontId="6" fillId="9" borderId="10" xfId="0" applyFont="1" applyFill="1" applyBorder="1"/>
    <xf numFmtId="0" fontId="6" fillId="9" borderId="10" xfId="0" applyFont="1" applyFill="1" applyBorder="1" applyAlignment="1">
      <alignment vertical="center"/>
    </xf>
    <xf numFmtId="0" fontId="2" fillId="9" borderId="13" xfId="0" applyFont="1" applyFill="1" applyBorder="1"/>
    <xf numFmtId="0" fontId="3" fillId="8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 wrapText="1"/>
    </xf>
    <xf numFmtId="164" fontId="6" fillId="0" borderId="15" xfId="0" applyNumberFormat="1" applyFont="1" applyBorder="1" applyAlignment="1">
      <alignment vertical="center"/>
    </xf>
    <xf numFmtId="164" fontId="7" fillId="0" borderId="1" xfId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40466-FD8E-40F3-B5D8-B7010B8D3A81}">
  <sheetPr>
    <pageSetUpPr fitToPage="1"/>
  </sheetPr>
  <dimension ref="A1:P5"/>
  <sheetViews>
    <sheetView tabSelected="1" zoomScale="60" zoomScaleNormal="60" workbookViewId="0">
      <pane ySplit="2" topLeftCell="A3" activePane="bottomLeft" state="frozen"/>
      <selection pane="bottomLeft" activeCell="O4" sqref="O4"/>
    </sheetView>
  </sheetViews>
  <sheetFormatPr defaultRowHeight="21"/>
  <cols>
    <col min="1" max="1" width="9.140625" style="2"/>
    <col min="2" max="2" width="8.140625" style="10" customWidth="1"/>
    <col min="3" max="3" width="161.28515625" style="11" customWidth="1"/>
    <col min="4" max="4" width="24.7109375" style="10" bestFit="1" customWidth="1"/>
    <col min="5" max="5" width="14.140625" style="10" bestFit="1" customWidth="1"/>
    <col min="6" max="6" width="26.28515625" style="10" customWidth="1"/>
    <col min="7" max="7" width="21.5703125" style="10" bestFit="1" customWidth="1"/>
    <col min="8" max="10" width="21.5703125" style="10" customWidth="1"/>
    <col min="11" max="11" width="23.5703125" style="10" bestFit="1" customWidth="1"/>
    <col min="12" max="12" width="35.5703125" style="10" bestFit="1" customWidth="1"/>
    <col min="13" max="13" width="27.7109375" style="1" customWidth="1"/>
    <col min="14" max="14" width="0.140625" style="2" customWidth="1"/>
    <col min="15" max="15" width="23.42578125" style="2" customWidth="1"/>
    <col min="16" max="16384" width="9.140625" style="2"/>
  </cols>
  <sheetData>
    <row r="1" spans="1:16" ht="30.75" customHeight="1">
      <c r="A1" s="12"/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5"/>
    </row>
    <row r="2" spans="1:16" ht="71.25" customHeight="1">
      <c r="A2" s="22"/>
      <c r="B2" s="32" t="s">
        <v>0</v>
      </c>
      <c r="C2" s="33"/>
      <c r="D2" s="33"/>
      <c r="E2" s="34"/>
      <c r="F2" s="25" t="s">
        <v>1</v>
      </c>
      <c r="G2" s="25" t="s">
        <v>2</v>
      </c>
      <c r="H2" s="25" t="s">
        <v>3</v>
      </c>
      <c r="I2" s="25" t="s">
        <v>4</v>
      </c>
      <c r="J2" s="25" t="s">
        <v>5</v>
      </c>
      <c r="K2" s="28" t="s">
        <v>6</v>
      </c>
      <c r="L2" s="30" t="s">
        <v>7</v>
      </c>
      <c r="M2" s="29" t="s">
        <v>8</v>
      </c>
      <c r="N2" s="16"/>
    </row>
    <row r="3" spans="1:16" ht="39.75">
      <c r="A3" s="22"/>
      <c r="B3" s="4" t="s">
        <v>9</v>
      </c>
      <c r="C3" s="4" t="s">
        <v>10</v>
      </c>
      <c r="D3" s="4" t="s">
        <v>11</v>
      </c>
      <c r="E3" s="5" t="s">
        <v>12</v>
      </c>
      <c r="F3" s="5" t="s">
        <v>13</v>
      </c>
      <c r="G3" s="5" t="s">
        <v>13</v>
      </c>
      <c r="H3" s="5" t="s">
        <v>13</v>
      </c>
      <c r="I3" s="5" t="s">
        <v>13</v>
      </c>
      <c r="J3" s="5" t="s">
        <v>13</v>
      </c>
      <c r="K3" s="5" t="s">
        <v>13</v>
      </c>
      <c r="L3" s="31"/>
      <c r="M3" s="29"/>
      <c r="N3" s="17"/>
    </row>
    <row r="4" spans="1:16" ht="210" customHeight="1">
      <c r="A4" s="22"/>
      <c r="B4" s="6">
        <v>1</v>
      </c>
      <c r="C4" s="24" t="s">
        <v>14</v>
      </c>
      <c r="D4" s="7" t="s">
        <v>11</v>
      </c>
      <c r="E4" s="23">
        <v>1</v>
      </c>
      <c r="F4" s="8">
        <v>16900</v>
      </c>
      <c r="G4" s="8">
        <v>16000</v>
      </c>
      <c r="H4" s="8">
        <v>17000</v>
      </c>
      <c r="I4" s="8">
        <v>33290</v>
      </c>
      <c r="J4" s="27">
        <v>20000</v>
      </c>
      <c r="K4" s="27">
        <v>40000</v>
      </c>
      <c r="L4" s="9">
        <f>AVERAGE(F4:J4)</f>
        <v>20638</v>
      </c>
      <c r="M4" s="9">
        <f>E4*L4</f>
        <v>20638</v>
      </c>
      <c r="N4" s="9">
        <f>E4*L4</f>
        <v>20638</v>
      </c>
      <c r="P4" s="3"/>
    </row>
    <row r="5" spans="1:16" ht="55.5" customHeight="1">
      <c r="A5" s="19"/>
      <c r="B5" s="20"/>
      <c r="C5" s="21"/>
      <c r="D5" s="20"/>
      <c r="E5" s="20"/>
      <c r="F5" s="20"/>
      <c r="G5" s="20"/>
      <c r="H5" s="20"/>
      <c r="I5" s="20"/>
      <c r="J5" s="20"/>
      <c r="K5" s="20"/>
      <c r="L5" s="26">
        <f>SUM(N4:N4)</f>
        <v>20638</v>
      </c>
      <c r="M5" s="18"/>
    </row>
  </sheetData>
  <sortState xmlns:xlrd2="http://schemas.microsoft.com/office/spreadsheetml/2017/richdata2" ref="C4:J4">
    <sortCondition ref="C4"/>
  </sortState>
  <mergeCells count="3">
    <mergeCell ref="M2:M3"/>
    <mergeCell ref="L2:L3"/>
    <mergeCell ref="B2:E2"/>
  </mergeCells>
  <printOptions gridLines="1"/>
  <pageMargins left="0.25" right="0.25" top="0.75" bottom="0.75" header="0.3" footer="0.3"/>
  <pageSetup paperSize="9" scale="4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14" ma:contentTypeDescription="Crie um novo documento." ma:contentTypeScope="" ma:versionID="47d3b4c61a8db187d7df4076ac6610f5">
  <xsd:schema xmlns:xsd="http://www.w3.org/2001/XMLSchema" xmlns:xs="http://www.w3.org/2001/XMLSchema" xmlns:p="http://schemas.microsoft.com/office/2006/metadata/properties" xmlns:ns2="fb81a0b8-eecc-4ff0-8a10-415e27ed2cac" xmlns:ns3="92f52dd7-6fb3-4417-b5d2-f235d36329c2" targetNamespace="http://schemas.microsoft.com/office/2006/metadata/properties" ma:root="true" ma:fieldsID="f00cab3f793ce65628140af89dabdca1" ns2:_="" ns3:_="">
    <xsd:import namespace="fb81a0b8-eecc-4ff0-8a10-415e27ed2cac"/>
    <xsd:import namespace="92f52dd7-6fb3-4417-b5d2-f235d36329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52dd7-6fb3-4417-b5d2-f235d36329c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49C686-1D1D-46F0-947A-C97ED22A0F27}"/>
</file>

<file path=customXml/itemProps2.xml><?xml version="1.0" encoding="utf-8"?>
<ds:datastoreItem xmlns:ds="http://schemas.openxmlformats.org/officeDocument/2006/customXml" ds:itemID="{97BB14E8-69ED-4477-BDF9-C9586C506B1E}"/>
</file>

<file path=customXml/itemProps3.xml><?xml version="1.0" encoding="utf-8"?>
<ds:datastoreItem xmlns:ds="http://schemas.openxmlformats.org/officeDocument/2006/customXml" ds:itemID="{3A33573A-E38E-4FF5-89F5-E2274677F1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Sabrina Luana Carvalho</dc:creator>
  <cp:keywords/>
  <dc:description/>
  <cp:lastModifiedBy>Joice  Becker de Souza</cp:lastModifiedBy>
  <cp:revision/>
  <dcterms:created xsi:type="dcterms:W3CDTF">2022-01-05T14:23:21Z</dcterms:created>
  <dcterms:modified xsi:type="dcterms:W3CDTF">2026-07-16T11:27:59Z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  <property fmtid="{D5CDD505-2E9C-101B-9397-08002B2CF9AE}" pid="3" name="MediaServiceImageTags">
    <vt:lpwstr/>
  </property>
</Properties>
</file>